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. TRIMESTRALES_2024\"/>
    </mc:Choice>
  </mc:AlternateContent>
  <xr:revisionPtr revIDLastSave="0" documentId="13_ncr:1_{6C9A08B3-9FD6-40C3-B7C5-0A87E607BE5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40" i="4" s="1"/>
  <c r="E37" i="4"/>
  <c r="E40" i="4" s="1"/>
  <c r="D37" i="4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40" i="4" s="1"/>
  <c r="G31" i="4"/>
  <c r="G40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<sst xmlns="http://schemas.openxmlformats.org/spreadsheetml/2006/main" count="99" uniqueCount="51">
  <si>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</si>
  <si>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</si>
  <si>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</si>
  <si>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</si>
  <si>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</si>
  <si>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</si>
  <si>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</si>
  <si>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</si>
  <si>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</si>
  <si>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</si>
  <si>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</si>
  <si>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</si>
  <si>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</si>
  <si>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</si>
  <si>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</si>
  <si>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</si>
  <si>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</si>
  <si>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</si>
  <si>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</si>
  <si>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</si>
  <si>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</si>
  <si>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</si>
  <si>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</si>
  <si>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</si>
  <si>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</si>
  <si>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</si>
  <si>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</si>
  <si>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</si>
  <si>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</si>
  <si>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</si>
  <si>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</si>
  <si>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</si>
  <si>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</si>
  <si>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</si>
  <si>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</si>
  <si>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</si>
  <si>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</si>
  <si>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</si>
  <si>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</si>
  <si>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</si>
  <si>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</si>
  <si>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</si>
  <si>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</si>
  <si>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</si>
  <si>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</si>
  <si>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</si>
  <si>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</si>
  <si>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31 de Marzo de 2024</t>
  </si>
  <si>
    <t>1 Incluye intereses que generan las cuentas bancarias de los entes públicos en productos.</t>
  </si>
  <si>
    <t>2 Incluye donativos en efectivo del Poder Ejecutivo, entre otros aprovechamientos.</t>
  </si>
  <si>
    <t>3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</si>
</sst>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11" fillId="0" borderId="0" xfId="8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0" fillId="0" borderId="0" xfId="8" applyFont="1" applyBorder="1" applyAlignment="1" applyProtection="1">
      <alignment vertical="top"/>
      <protection locked="0"/>
    </xf>
    <xf numFmtId="0" fontId="11" fillId="0" borderId="0" xfId="8" applyFont="1" applyBorder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showGridLines="0" tabSelected="1" topLeftCell="A31" zoomScaleNormal="100" workbookViewId="0">
      <selection activeCell="C46" sqref="C46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4" t="s">
        <v>47</v>
      </c>
      <c r="B1" s="35"/>
      <c r="C1" s="35"/>
      <c r="D1" s="35"/>
      <c r="E1" s="35"/>
      <c r="F1" s="35"/>
      <c r="G1" s="36"/>
    </row>
    <row r="2" spans="1:8" s="3" customFormat="1" x14ac:dyDescent="0.2">
      <c r="A2" s="37" t="s">
        <v>14</v>
      </c>
      <c r="B2" s="35" t="s">
        <v>22</v>
      </c>
      <c r="C2" s="35"/>
      <c r="D2" s="35"/>
      <c r="E2" s="35"/>
      <c r="F2" s="35"/>
      <c r="G2" s="43" t="s">
        <v>19</v>
      </c>
    </row>
    <row r="3" spans="1:8" s="1" customFormat="1" ht="24.95" customHeight="1" x14ac:dyDescent="0.2">
      <c r="A3" s="38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4"/>
    </row>
    <row r="4" spans="1:8" s="1" customFormat="1" x14ac:dyDescent="0.2">
      <c r="A4" s="3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29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28" t="s">
        <v>34</v>
      </c>
    </row>
    <row r="6" spans="1:8" x14ac:dyDescent="0.2">
      <c r="A6" s="30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28" t="s">
        <v>44</v>
      </c>
    </row>
    <row r="7" spans="1:8" x14ac:dyDescent="0.2">
      <c r="A7" s="29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28" t="s">
        <v>35</v>
      </c>
    </row>
    <row r="8" spans="1:8" x14ac:dyDescent="0.2">
      <c r="A8" s="29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28" t="s">
        <v>36</v>
      </c>
    </row>
    <row r="9" spans="1:8" x14ac:dyDescent="0.2">
      <c r="A9" s="29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28" t="s">
        <v>37</v>
      </c>
    </row>
    <row r="10" spans="1:8" x14ac:dyDescent="0.2">
      <c r="A10" s="30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28" t="s">
        <v>38</v>
      </c>
    </row>
    <row r="11" spans="1:8" x14ac:dyDescent="0.2">
      <c r="A11" s="29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28" t="s">
        <v>39</v>
      </c>
    </row>
    <row r="12" spans="1:8" ht="22.5" x14ac:dyDescent="0.2">
      <c r="A12" s="29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28" t="s">
        <v>40</v>
      </c>
    </row>
    <row r="13" spans="1:8" ht="22.5" x14ac:dyDescent="0.2">
      <c r="A13" s="29" t="s">
        <v>26</v>
      </c>
      <c r="B13" s="16">
        <v>4657500</v>
      </c>
      <c r="C13" s="16">
        <v>0</v>
      </c>
      <c r="D13" s="16">
        <f t="shared" si="2"/>
        <v>4657500</v>
      </c>
      <c r="E13" s="16">
        <v>776250</v>
      </c>
      <c r="F13" s="16">
        <v>776250</v>
      </c>
      <c r="G13" s="16">
        <f t="shared" si="3"/>
        <v>-3881250</v>
      </c>
      <c r="H13" s="28" t="s">
        <v>41</v>
      </c>
    </row>
    <row r="14" spans="1:8" x14ac:dyDescent="0.2">
      <c r="A14" s="29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28" t="s">
        <v>42</v>
      </c>
    </row>
    <row r="15" spans="1:8" x14ac:dyDescent="0.2">
      <c r="B15" s="12"/>
      <c r="C15" s="12"/>
      <c r="D15" s="12"/>
      <c r="E15" s="12"/>
      <c r="F15" s="12"/>
      <c r="G15" s="12"/>
      <c r="H15" s="28" t="s">
        <v>43</v>
      </c>
    </row>
    <row r="16" spans="1:8" x14ac:dyDescent="0.2">
      <c r="A16" s="9" t="s">
        <v>13</v>
      </c>
      <c r="B16" s="17">
        <f>SUM(B5:B14)</f>
        <v>4657500</v>
      </c>
      <c r="C16" s="17">
        <f t="shared" ref="C16:G16" si="6">SUM(C5:C14)</f>
        <v>0</v>
      </c>
      <c r="D16" s="17">
        <f t="shared" si="6"/>
        <v>4657500</v>
      </c>
      <c r="E16" s="17">
        <f t="shared" si="6"/>
        <v>776250</v>
      </c>
      <c r="F16" s="10">
        <f t="shared" si="6"/>
        <v>776250</v>
      </c>
      <c r="G16" s="11">
        <f t="shared" si="6"/>
        <v>-3881250</v>
      </c>
      <c r="H16" s="28" t="s">
        <v>43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28" t="s">
        <v>43</v>
      </c>
    </row>
    <row r="18" spans="1:8" ht="10.15" customHeight="1" x14ac:dyDescent="0.2">
      <c r="A18" s="40" t="s">
        <v>23</v>
      </c>
      <c r="B18" s="35" t="s">
        <v>22</v>
      </c>
      <c r="C18" s="35"/>
      <c r="D18" s="35"/>
      <c r="E18" s="35"/>
      <c r="F18" s="35"/>
      <c r="G18" s="43" t="s">
        <v>19</v>
      </c>
      <c r="H18" s="28" t="s">
        <v>43</v>
      </c>
    </row>
    <row r="19" spans="1:8" ht="22.5" x14ac:dyDescent="0.2">
      <c r="A19" s="41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4"/>
      <c r="H19" s="28" t="s">
        <v>43</v>
      </c>
    </row>
    <row r="20" spans="1:8" x14ac:dyDescent="0.2">
      <c r="A20" s="42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8" t="s">
        <v>43</v>
      </c>
    </row>
    <row r="21" spans="1:8" x14ac:dyDescent="0.2">
      <c r="A21" s="31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28" t="s">
        <v>43</v>
      </c>
    </row>
    <row r="22" spans="1:8" x14ac:dyDescent="0.2">
      <c r="A22" s="32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28" t="s">
        <v>34</v>
      </c>
    </row>
    <row r="23" spans="1:8" x14ac:dyDescent="0.2">
      <c r="A23" s="32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28" t="s">
        <v>44</v>
      </c>
    </row>
    <row r="24" spans="1:8" x14ac:dyDescent="0.2">
      <c r="A24" s="32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28" t="s">
        <v>35</v>
      </c>
    </row>
    <row r="25" spans="1:8" x14ac:dyDescent="0.2">
      <c r="A25" s="32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28" t="s">
        <v>36</v>
      </c>
    </row>
    <row r="26" spans="1:8" x14ac:dyDescent="0.2">
      <c r="A26" s="32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28" t="s">
        <v>37</v>
      </c>
    </row>
    <row r="27" spans="1:8" x14ac:dyDescent="0.2">
      <c r="A27" s="32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28" t="s">
        <v>38</v>
      </c>
    </row>
    <row r="28" spans="1:8" ht="22.5" x14ac:dyDescent="0.2">
      <c r="A28" s="32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28" t="s">
        <v>40</v>
      </c>
    </row>
    <row r="29" spans="1:8" ht="22.5" x14ac:dyDescent="0.2">
      <c r="A29" s="32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28" t="s">
        <v>41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28" t="s">
        <v>43</v>
      </c>
    </row>
    <row r="31" spans="1:8" ht="41.25" customHeight="1" x14ac:dyDescent="0.2">
      <c r="A31" s="33" t="s">
        <v>45</v>
      </c>
      <c r="B31" s="20">
        <f t="shared" ref="B31:G31" si="14">SUM(B32:B35)</f>
        <v>4657500</v>
      </c>
      <c r="C31" s="20">
        <f t="shared" si="14"/>
        <v>0</v>
      </c>
      <c r="D31" s="20">
        <f t="shared" si="14"/>
        <v>4657500</v>
      </c>
      <c r="E31" s="20">
        <f t="shared" si="14"/>
        <v>776250</v>
      </c>
      <c r="F31" s="20">
        <f t="shared" si="14"/>
        <v>776250</v>
      </c>
      <c r="G31" s="20">
        <f t="shared" si="14"/>
        <v>-3881250</v>
      </c>
      <c r="H31" s="28" t="s">
        <v>43</v>
      </c>
    </row>
    <row r="32" spans="1:8" x14ac:dyDescent="0.2">
      <c r="A32" s="32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28" t="s">
        <v>44</v>
      </c>
    </row>
    <row r="33" spans="1:8" x14ac:dyDescent="0.2">
      <c r="A33" s="32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28" t="s">
        <v>37</v>
      </c>
    </row>
    <row r="34" spans="1:8" ht="22.5" x14ac:dyDescent="0.2">
      <c r="A34" s="32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28" t="s">
        <v>39</v>
      </c>
    </row>
    <row r="35" spans="1:8" ht="22.5" x14ac:dyDescent="0.2">
      <c r="A35" s="32" t="s">
        <v>26</v>
      </c>
      <c r="B35" s="19">
        <v>4657500</v>
      </c>
      <c r="C35" s="19">
        <v>0</v>
      </c>
      <c r="D35" s="19">
        <f>B35+C35</f>
        <v>4657500</v>
      </c>
      <c r="E35" s="19">
        <v>776250</v>
      </c>
      <c r="F35" s="19">
        <v>776250</v>
      </c>
      <c r="G35" s="19">
        <f t="shared" ref="G35" si="16">F35-B35</f>
        <v>-3881250</v>
      </c>
      <c r="H35" s="28" t="s">
        <v>41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28" t="s">
        <v>43</v>
      </c>
    </row>
    <row r="37" spans="1:8" x14ac:dyDescent="0.2">
      <c r="A37" s="31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28" t="s">
        <v>43</v>
      </c>
    </row>
    <row r="38" spans="1:8" x14ac:dyDescent="0.2">
      <c r="A38" s="32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28" t="s">
        <v>42</v>
      </c>
    </row>
    <row r="39" spans="1:8" x14ac:dyDescent="0.2">
      <c r="A39" s="32"/>
      <c r="B39" s="19"/>
      <c r="C39" s="19"/>
      <c r="D39" s="19"/>
      <c r="E39" s="19"/>
      <c r="F39" s="19"/>
      <c r="G39" s="19"/>
      <c r="H39" s="28"/>
    </row>
    <row r="40" spans="1:8" x14ac:dyDescent="0.2">
      <c r="A40" s="14" t="s">
        <v>13</v>
      </c>
      <c r="B40" s="17">
        <f>SUM(B37+B31+B21)</f>
        <v>4657500</v>
      </c>
      <c r="C40" s="17">
        <f t="shared" ref="C40:G40" si="18">SUM(C37+C31+C21)</f>
        <v>0</v>
      </c>
      <c r="D40" s="17">
        <f t="shared" si="18"/>
        <v>4657500</v>
      </c>
      <c r="E40" s="17">
        <f t="shared" si="18"/>
        <v>776250</v>
      </c>
      <c r="F40" s="17">
        <f t="shared" si="18"/>
        <v>776250</v>
      </c>
      <c r="G40" s="11">
        <f t="shared" si="18"/>
        <v>-3881250</v>
      </c>
      <c r="H40" s="28" t="s">
        <v>43</v>
      </c>
    </row>
    <row r="41" spans="1:8" x14ac:dyDescent="0.2">
      <c r="A41" s="22"/>
      <c r="B41" s="23"/>
      <c r="C41" s="23"/>
      <c r="D41" s="23"/>
      <c r="E41" s="24" t="s">
        <v>21</v>
      </c>
      <c r="F41" s="25"/>
      <c r="G41" s="21"/>
      <c r="H41" s="28" t="s">
        <v>43</v>
      </c>
    </row>
    <row r="42" spans="1:8" x14ac:dyDescent="0.2">
      <c r="A42" t="s">
        <v>46</v>
      </c>
    </row>
    <row r="43" spans="1:8" ht="13.5" customHeight="1" x14ac:dyDescent="0.2">
      <c r="A43" s="49" t="s">
        <v>48</v>
      </c>
      <c r="B43" s="50"/>
      <c r="C43" s="50"/>
      <c r="D43" s="50"/>
      <c r="E43" s="50"/>
      <c r="F43" s="45"/>
      <c r="G43" s="45"/>
    </row>
    <row r="44" spans="1:8" ht="13.5" customHeight="1" x14ac:dyDescent="0.2">
      <c r="A44" s="50" t="s">
        <v>49</v>
      </c>
      <c r="B44" s="50"/>
      <c r="C44" s="50"/>
      <c r="D44" s="50"/>
      <c r="E44" s="50"/>
      <c r="F44" s="45"/>
      <c r="G44" s="45"/>
    </row>
    <row r="45" spans="1:8" ht="12.75" customHeight="1" x14ac:dyDescent="0.2">
      <c r="A45" s="51" t="s">
        <v>50</v>
      </c>
      <c r="B45" s="51"/>
      <c r="C45" s="51"/>
      <c r="D45" s="50"/>
      <c r="E45" s="51"/>
      <c r="F45" s="48"/>
      <c r="G45" s="48"/>
    </row>
    <row r="46" spans="1:8" x14ac:dyDescent="0.2">
      <c r="A46" s="50"/>
      <c r="B46" s="50"/>
      <c r="C46" s="50"/>
      <c r="D46" s="50"/>
      <c r="E46" s="50"/>
      <c r="F46" s="46"/>
      <c r="G46" s="46"/>
    </row>
    <row r="47" spans="1:8" x14ac:dyDescent="0.2">
      <c r="A47" s="50"/>
      <c r="B47" s="50"/>
      <c r="C47" s="50"/>
      <c r="D47" s="50"/>
      <c r="E47" s="50"/>
      <c r="F47" s="46"/>
      <c r="G47" s="46"/>
    </row>
    <row r="48" spans="1:8" x14ac:dyDescent="0.2">
      <c r="A48" s="47"/>
      <c r="B48" s="46"/>
      <c r="C48" s="46"/>
      <c r="D48" s="47"/>
      <c r="E48" s="46"/>
      <c r="F48" s="46"/>
      <c r="G48" s="46"/>
    </row>
    <row r="49" spans="1:7" x14ac:dyDescent="0.2">
      <c r="A49" s="46"/>
      <c r="B49" s="46"/>
      <c r="C49" s="46"/>
      <c r="D49" s="46"/>
      <c r="E49" s="46"/>
      <c r="F49" s="46"/>
      <c r="G49" s="46"/>
    </row>
    <row r="50" spans="1:7" x14ac:dyDescent="0.2">
      <c r="A50" s="46"/>
      <c r="B50" s="46"/>
      <c r="C50" s="46"/>
      <c r="D50" s="46"/>
      <c r="E50" s="46"/>
      <c r="F50" s="46"/>
      <c r="G50" s="46"/>
    </row>
    <row r="51" spans="1:7" x14ac:dyDescent="0.2">
      <c r="A51" s="46"/>
      <c r="B51" s="46"/>
      <c r="C51" s="46"/>
      <c r="D51" s="46"/>
      <c r="E51" s="46"/>
      <c r="F51" s="46"/>
      <c r="G51" s="46"/>
    </row>
    <row r="52" spans="1:7" x14ac:dyDescent="0.2">
      <c r="A52" s="46"/>
      <c r="B52" s="46"/>
      <c r="C52" s="46"/>
      <c r="D52" s="46"/>
      <c r="E52" s="46"/>
      <c r="F52" s="46"/>
      <c r="G52" s="46"/>
    </row>
  </sheetData>
  <sheetProtection formatCells="0" formatColumns="0" formatRows="0" insertRows="0" autoFilter="0"/>
  <mergeCells count="7">
    <mergeCell ref="A1:G1"/>
    <mergeCell ref="A2:A4"/>
    <mergeCell ref="A18:A20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ignoredErrors>
    <ignoredError sqref="B20:F20 B4:F4 H40:H41 H5:H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Nora Gabriela Parroquìn Martìnez</cp:lastModifiedBy>
  <cp:lastPrinted>2024-04-30T20:45:17Z</cp:lastPrinted>
  <dcterms:created xsi:type="dcterms:W3CDTF">2012-12-11T20:48:19Z</dcterms:created>
  <dcterms:modified xsi:type="dcterms:W3CDTF">2024-04-30T21:43:48Z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